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4" r:id="rId1"/>
  </sheets>
  <definedNames>
    <definedName name="_xlnm.Print_Titles" localSheetId="0">Лист1!$3:$3</definedName>
    <definedName name="_xlnm.Print_Area" localSheetId="0">Лист1!$A$1:$E$20</definedName>
  </definedNames>
  <calcPr calcId="145621"/>
</workbook>
</file>

<file path=xl/calcChain.xml><?xml version="1.0" encoding="utf-8"?>
<calcChain xmlns="http://schemas.openxmlformats.org/spreadsheetml/2006/main">
  <c r="E6" i="4" l="1"/>
  <c r="E4" i="4" l="1"/>
  <c r="E19" i="4" l="1"/>
</calcChain>
</file>

<file path=xl/sharedStrings.xml><?xml version="1.0" encoding="utf-8"?>
<sst xmlns="http://schemas.openxmlformats.org/spreadsheetml/2006/main" count="61" uniqueCount="55">
  <si>
    <t>№ п/п</t>
  </si>
  <si>
    <t>номер и дата соглашения (договора, гарантии и т.п.), наименование кредитора (принципала, бенефициара)</t>
  </si>
  <si>
    <t>Дата исполнения обязательств</t>
  </si>
  <si>
    <t>1.</t>
  </si>
  <si>
    <t>Бюджетные кредиты, привлеченные в бюджет МО ГО "Сыктывкар" от других бюджетов бюджетной системы Российской Федерации</t>
  </si>
  <si>
    <t>1.1.</t>
  </si>
  <si>
    <t>2.</t>
  </si>
  <si>
    <t>Кредиты, полученные МО ГО "Сыктывкар" от кредитных организаций</t>
  </si>
  <si>
    <t>3.</t>
  </si>
  <si>
    <t>Муниципальные гарантии МО ГО "Сыктывкар"</t>
  </si>
  <si>
    <t>4.</t>
  </si>
  <si>
    <t>Муниципальные ценные бумаги МО ГО "Сыктывкар"</t>
  </si>
  <si>
    <t xml:space="preserve">МУНИЦИПАЛЬНЫЙ ДОЛГ ВСЕГО </t>
  </si>
  <si>
    <t>Просроченной задолженности по исполнению муниципальных долговых обязательств МО ГО "Сыктывкар" нет.</t>
  </si>
  <si>
    <t>Кредитор</t>
  </si>
  <si>
    <t>Министерство финансов Республики Коми</t>
  </si>
  <si>
    <t>Соглашение №5 от 23.09.2022</t>
  </si>
  <si>
    <t>(млн. руб.)</t>
  </si>
  <si>
    <t>10.09.2027</t>
  </si>
  <si>
    <t>2.5.</t>
  </si>
  <si>
    <t>2.6.</t>
  </si>
  <si>
    <t>2.7.</t>
  </si>
  <si>
    <t>2.8.</t>
  </si>
  <si>
    <t>2.9.</t>
  </si>
  <si>
    <t>2.10.</t>
  </si>
  <si>
    <t>Муниципальный контракт от 30.03.2026 № 04-18-69 ВКЛ</t>
  </si>
  <si>
    <t>10.07.2026</t>
  </si>
  <si>
    <t>2.1.</t>
  </si>
  <si>
    <t>2.2.</t>
  </si>
  <si>
    <t>2.3.</t>
  </si>
  <si>
    <t>2.4.</t>
  </si>
  <si>
    <t>Муниципальный контракт от 02.04.2026 № 04-18-70 ВКЛ</t>
  </si>
  <si>
    <t>Муниципальный контракт от 15.05.2026 № 04-18-72 ВКЛ</t>
  </si>
  <si>
    <t>Муниципальный контракт от 26.05.2026 № 04-18-73 ВКЛ</t>
  </si>
  <si>
    <t>Муниципальный контракт от 01.06.2026 № 04-18-74 ВКЛ</t>
  </si>
  <si>
    <t>Муниципальный контракт от 08.06.2026 № 04-18-76 ВКЛ</t>
  </si>
  <si>
    <t>Муниципальный контракт от 10.06.2026 № 04-18-77 ВКЛ</t>
  </si>
  <si>
    <t>Муниципальный контракт от 16.06.2026 № 04-18-78 ВКЛ</t>
  </si>
  <si>
    <t>Муниципальный контракт от 22.06.2026 № 04-18-79 НКЛ</t>
  </si>
  <si>
    <t>Муниципальный контракт от 02.06.2026 № 04-18-75 НКЛ</t>
  </si>
  <si>
    <t>Банк "Кузнецкий" (ПАО)</t>
  </si>
  <si>
    <t>ПАО "Сбербанк"</t>
  </si>
  <si>
    <t>АО "БАНК СГБ"</t>
  </si>
  <si>
    <t>"Банк ВТБ" (ПАО)</t>
  </si>
  <si>
    <t>30.07.2026</t>
  </si>
  <si>
    <t>07.08.2026</t>
  </si>
  <si>
    <t>14.08.2026</t>
  </si>
  <si>
    <t>15.09.2026</t>
  </si>
  <si>
    <t>10.08.2026</t>
  </si>
  <si>
    <t>25.09.2026</t>
  </si>
  <si>
    <t>02.09.2026</t>
  </si>
  <si>
    <t>30.09.2026</t>
  </si>
  <si>
    <t>10.09.2026</t>
  </si>
  <si>
    <t xml:space="preserve">Задолженность на 01.07.2026 </t>
  </si>
  <si>
    <t>Объем муниципального долга МО ГО "Сыктывкар"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</si>
</sst>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</font>
    <font>
      <sz val="8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</font>
    <font>
      <b/>
      <sz val="8"/>
      <color theme="1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5" fillId="0" borderId="0" xfId="1" applyFont="1" applyFill="1"/>
    <xf numFmtId="49" fontId="6" fillId="0" borderId="0" xfId="1" applyNumberFormat="1" applyFont="1" applyFill="1" applyAlignment="1">
      <alignment horizontal="left"/>
    </xf>
    <xf numFmtId="14" fontId="6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5" fillId="0" borderId="0" xfId="1" applyFont="1" applyFill="1" applyBorder="1"/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/>
    <xf numFmtId="0" fontId="10" fillId="0" borderId="0" xfId="1" applyFont="1" applyFill="1"/>
    <xf numFmtId="49" fontId="4" fillId="0" borderId="0" xfId="1" applyNumberFormat="1" applyFont="1" applyFill="1" applyAlignment="1">
      <alignment horizontal="center"/>
    </xf>
    <xf numFmtId="0" fontId="7" fillId="0" borderId="0" xfId="1" applyFont="1" applyFill="1"/>
    <xf numFmtId="14" fontId="7" fillId="0" borderId="0" xfId="1" applyNumberFormat="1" applyFont="1" applyFill="1" applyAlignment="1">
      <alignment horizontal="center"/>
    </xf>
    <xf numFmtId="49" fontId="5" fillId="0" borderId="0" xfId="1" applyNumberFormat="1" applyFont="1" applyFill="1" applyAlignment="1">
      <alignment horizontal="center"/>
    </xf>
    <xf numFmtId="14" fontId="5" fillId="0" borderId="0" xfId="1" applyNumberFormat="1" applyFont="1" applyFill="1" applyAlignment="1">
      <alignment horizontal="center"/>
    </xf>
    <xf numFmtId="14" fontId="4" fillId="0" borderId="0" xfId="1" applyNumberFormat="1" applyFont="1" applyFill="1" applyAlignment="1">
      <alignment horizontal="center"/>
    </xf>
    <xf numFmtId="166" fontId="8" fillId="2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justify"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justify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justify" vertical="center" wrapText="1"/>
    </xf>
    <xf numFmtId="0" fontId="8" fillId="0" borderId="1" xfId="1" applyFont="1" applyFill="1" applyBorder="1" applyAlignment="1">
      <alignment horizontal="justify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166" fontId="8" fillId="2" borderId="1" xfId="3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justify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49" fontId="11" fillId="0" borderId="1" xfId="1" applyNumberFormat="1" applyFont="1" applyFill="1" applyBorder="1" applyAlignment="1">
      <alignment horizontal="left" wrapText="1"/>
    </xf>
    <xf numFmtId="0" fontId="11" fillId="0" borderId="1" xfId="1" applyFont="1" applyBorder="1" applyAlignment="1">
      <alignment wrapText="1"/>
    </xf>
  </cellXfs>
  <cellStyles count="4">
    <cellStyle name="Денежный 2" xfId="3"/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4"/>
  <sheetViews>
    <sheetView tabSelected="1" view="pageBreakPreview" zoomScaleSheetLayoutView="100" workbookViewId="0">
      <selection activeCell="A2" sqref="A2"/>
    </sheetView>
  </sheetViews>
  <sheetFormatPr defaultRowHeight="11.25" x14ac:dyDescent="0.2"/>
  <cols>
    <col min="1" max="1" width="4.7109375" style="20" customWidth="1"/>
    <col min="2" max="2" width="46.5703125" style="3" customWidth="1"/>
    <col min="3" max="3" width="21.42578125" style="3" customWidth="1"/>
    <col min="4" max="4" width="15.7109375" style="21" customWidth="1"/>
    <col min="5" max="5" width="15.7109375" style="3" customWidth="1"/>
    <col min="6" max="16384" width="9.140625" style="3"/>
  </cols>
  <sheetData>
    <row r="1" spans="1:49" ht="24" customHeight="1" x14ac:dyDescent="0.25">
      <c r="A1" s="40" t="s">
        <v>54</v>
      </c>
      <c r="B1" s="40"/>
      <c r="C1" s="40"/>
      <c r="D1" s="40"/>
      <c r="E1" s="4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8.75" customHeight="1" x14ac:dyDescent="0.3">
      <c r="A2" s="4"/>
      <c r="B2" s="4"/>
      <c r="C2" s="4"/>
      <c r="D2" s="5"/>
      <c r="E2" s="6" t="s">
        <v>17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44.25" customHeight="1" x14ac:dyDescent="0.2">
      <c r="A3" s="1" t="s">
        <v>0</v>
      </c>
      <c r="B3" s="7" t="s">
        <v>1</v>
      </c>
      <c r="C3" s="7" t="s">
        <v>14</v>
      </c>
      <c r="D3" s="8" t="s">
        <v>2</v>
      </c>
      <c r="E3" s="9" t="s">
        <v>53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11" customFormat="1" ht="41.25" customHeight="1" x14ac:dyDescent="0.2">
      <c r="A4" s="27" t="s">
        <v>3</v>
      </c>
      <c r="B4" s="28" t="s">
        <v>4</v>
      </c>
      <c r="C4" s="28"/>
      <c r="D4" s="27"/>
      <c r="E4" s="23">
        <f>SUM(E5:E5)</f>
        <v>185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s="11" customFormat="1" ht="35.25" customHeight="1" x14ac:dyDescent="0.2">
      <c r="A5" s="26" t="s">
        <v>5</v>
      </c>
      <c r="B5" s="24" t="s">
        <v>16</v>
      </c>
      <c r="C5" s="1" t="s">
        <v>15</v>
      </c>
      <c r="D5" s="1" t="s">
        <v>18</v>
      </c>
      <c r="E5" s="25">
        <v>185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ht="30" customHeight="1" x14ac:dyDescent="0.2">
      <c r="A6" s="27" t="s">
        <v>6</v>
      </c>
      <c r="B6" s="29" t="s">
        <v>7</v>
      </c>
      <c r="C6" s="30"/>
      <c r="D6" s="31"/>
      <c r="E6" s="23">
        <f>SUM(E7:E16)</f>
        <v>2180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30" customHeight="1" x14ac:dyDescent="0.2">
      <c r="A7" s="26" t="s">
        <v>27</v>
      </c>
      <c r="B7" s="37" t="s">
        <v>25</v>
      </c>
      <c r="C7" s="38" t="s">
        <v>41</v>
      </c>
      <c r="D7" s="38" t="s">
        <v>26</v>
      </c>
      <c r="E7" s="25">
        <v>300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30" customHeight="1" x14ac:dyDescent="0.2">
      <c r="A8" s="26" t="s">
        <v>28</v>
      </c>
      <c r="B8" s="37" t="s">
        <v>31</v>
      </c>
      <c r="C8" s="39" t="s">
        <v>40</v>
      </c>
      <c r="D8" s="38" t="s">
        <v>44</v>
      </c>
      <c r="E8" s="25">
        <v>100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30" customHeight="1" x14ac:dyDescent="0.2">
      <c r="A9" s="26" t="s">
        <v>29</v>
      </c>
      <c r="B9" s="37" t="s">
        <v>32</v>
      </c>
      <c r="C9" s="38" t="s">
        <v>41</v>
      </c>
      <c r="D9" s="38" t="s">
        <v>45</v>
      </c>
      <c r="E9" s="25">
        <v>300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30" customHeight="1" x14ac:dyDescent="0.2">
      <c r="A10" s="26" t="s">
        <v>30</v>
      </c>
      <c r="B10" s="37" t="s">
        <v>33</v>
      </c>
      <c r="C10" s="38" t="s">
        <v>41</v>
      </c>
      <c r="D10" s="38" t="s">
        <v>46</v>
      </c>
      <c r="E10" s="25">
        <v>200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30" customHeight="1" x14ac:dyDescent="0.2">
      <c r="A11" s="26" t="s">
        <v>19</v>
      </c>
      <c r="B11" s="37" t="s">
        <v>34</v>
      </c>
      <c r="C11" s="38" t="s">
        <v>42</v>
      </c>
      <c r="D11" s="38" t="s">
        <v>47</v>
      </c>
      <c r="E11" s="25">
        <v>250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30" customHeight="1" x14ac:dyDescent="0.2">
      <c r="A12" s="26" t="s">
        <v>20</v>
      </c>
      <c r="B12" s="37" t="s">
        <v>39</v>
      </c>
      <c r="C12" s="38" t="s">
        <v>41</v>
      </c>
      <c r="D12" s="38" t="s">
        <v>48</v>
      </c>
      <c r="E12" s="25">
        <v>200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30" customHeight="1" x14ac:dyDescent="0.2">
      <c r="A13" s="26" t="s">
        <v>21</v>
      </c>
      <c r="B13" s="37" t="s">
        <v>35</v>
      </c>
      <c r="C13" s="38" t="s">
        <v>41</v>
      </c>
      <c r="D13" s="38" t="s">
        <v>49</v>
      </c>
      <c r="E13" s="25"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30" customHeight="1" x14ac:dyDescent="0.2">
      <c r="A14" s="26" t="s">
        <v>22</v>
      </c>
      <c r="B14" s="37" t="s">
        <v>36</v>
      </c>
      <c r="C14" s="38" t="s">
        <v>43</v>
      </c>
      <c r="D14" s="38" t="s">
        <v>50</v>
      </c>
      <c r="E14" s="25">
        <v>200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30" customHeight="1" x14ac:dyDescent="0.2">
      <c r="A15" s="26" t="s">
        <v>23</v>
      </c>
      <c r="B15" s="37" t="s">
        <v>37</v>
      </c>
      <c r="C15" s="38" t="s">
        <v>41</v>
      </c>
      <c r="D15" s="38" t="s">
        <v>51</v>
      </c>
      <c r="E15" s="25">
        <v>330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30" customHeight="1" x14ac:dyDescent="0.2">
      <c r="A16" s="26" t="s">
        <v>24</v>
      </c>
      <c r="B16" s="37" t="s">
        <v>38</v>
      </c>
      <c r="C16" s="38" t="s">
        <v>43</v>
      </c>
      <c r="D16" s="38" t="s">
        <v>52</v>
      </c>
      <c r="E16" s="25">
        <v>300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30" customHeight="1" x14ac:dyDescent="0.2">
      <c r="A17" s="27" t="s">
        <v>8</v>
      </c>
      <c r="B17" s="12" t="s">
        <v>9</v>
      </c>
      <c r="C17" s="13"/>
      <c r="D17" s="14"/>
      <c r="E17" s="23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ht="30" customHeight="1" x14ac:dyDescent="0.2">
      <c r="A18" s="27" t="s">
        <v>10</v>
      </c>
      <c r="B18" s="32" t="s">
        <v>11</v>
      </c>
      <c r="C18" s="13"/>
      <c r="D18" s="14"/>
      <c r="E18" s="23"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6" customFormat="1" ht="30" customHeight="1" x14ac:dyDescent="0.2">
      <c r="A19" s="27"/>
      <c r="B19" s="33" t="s">
        <v>12</v>
      </c>
      <c r="C19" s="34"/>
      <c r="D19" s="35"/>
      <c r="E19" s="36">
        <f>SUM(E4+E6+E17+E18)</f>
        <v>2365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1:49" ht="29.25" customHeight="1" x14ac:dyDescent="0.25">
      <c r="A20" s="41" t="s">
        <v>13</v>
      </c>
      <c r="B20" s="42"/>
      <c r="C20" s="42"/>
      <c r="D20" s="42"/>
      <c r="E20" s="4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ht="12.75" x14ac:dyDescent="0.2">
      <c r="A21" s="17"/>
      <c r="B21" s="18"/>
      <c r="C21" s="18"/>
      <c r="D21" s="1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ht="12.75" x14ac:dyDescent="0.2">
      <c r="A22" s="17"/>
      <c r="B22" s="18"/>
      <c r="C22" s="18"/>
      <c r="D22" s="1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ht="12.75" x14ac:dyDescent="0.2">
      <c r="B23" s="18"/>
      <c r="C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x14ac:dyDescent="0.2">
      <c r="A24" s="2"/>
      <c r="D24" s="2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</sheetData>
  <mergeCells count="2">
    <mergeCell ref="A1:E1"/>
    <mergeCell ref="A20:E20"/>
  </mergeCells>
  <printOptions horizontalCentered="1"/>
  <pageMargins left="0.82677165354330717" right="0.39370078740157483" top="0.98425196850393704" bottom="0.15748031496062992" header="0.23622047244094491" footer="0.1574803149606299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2026-07-02T12:07:34Z</dcterms:modified>
</cp:coreProperties>
</file>